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4905N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<sst xmlns="http://schemas.openxmlformats.org/spreadsheetml/2006/main" count="38" uniqueCount="35">
  <si>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Opis</t>
  </si>
  <si>
    <t>J.m.</t>
  </si>
  <si>
    <t>Ilość</t>
  </si>
  <si>
    <t>Cena zł</t>
  </si>
  <si>
    <t>m2</t>
  </si>
  <si>
    <t>NAWIERZCHNIA</t>
  </si>
  <si>
    <t>I</t>
  </si>
  <si>
    <t>II</t>
  </si>
  <si>
    <t>III</t>
  </si>
  <si>
    <t>Wartość zł netto</t>
  </si>
  <si>
    <t>Lp.</t>
  </si>
  <si>
    <t>ROBOTY PRZYGOTOWAWCZE, ROZBIÓRKOWE</t>
  </si>
  <si>
    <t>Wartość kosztorysowa robót netto</t>
  </si>
  <si>
    <t>Wartośc podatku vat</t>
  </si>
  <si>
    <t>Wartość kosztorysowa robót brutto</t>
  </si>
  <si>
    <t>Tymczasowa organizacja ruchu na czas prowadzenia robót (projekt, oznakowanie, utrzymanie oznakowania)</t>
  </si>
  <si>
    <t>SST</t>
  </si>
  <si>
    <t>D - 00.00.00</t>
  </si>
  <si>
    <t>Skropienie istniejącej nawierzchni emulsją asfaltową wraz z jej oczyszczeniem</t>
  </si>
  <si>
    <t xml:space="preserve">D-05.03.00a. </t>
  </si>
  <si>
    <t>D-05.03.05.</t>
  </si>
  <si>
    <t>D-07.02.01</t>
  </si>
  <si>
    <t>szt.</t>
  </si>
  <si>
    <t>Ustawienie tablicy informacyjnej (wzór tablicy wraz z danymi do ustalenia z Zamawiajacym)</t>
  </si>
  <si>
    <t>D-01.02.04</t>
  </si>
  <si>
    <t xml:space="preserve">Frezowanie korekcyjne istniejacej nawierzchni warstwy ścieralnej na śr. gr. 3 cm. </t>
  </si>
  <si>
    <t>Wykonanie nawierzchni warstwy ścieralnej gr. 5 cm ( po zagęszczeniu) z AC11S; KR 1-2</t>
  </si>
  <si>
    <t>Regulacja wysokościowa elementów WOD-KAN (włazy, zawory, kratki, itp.)</t>
  </si>
  <si>
    <t>ROBOTY INNE</t>
  </si>
  <si>
    <t>D-03.02.01</t>
  </si>
  <si>
    <t>D-08.01.01.</t>
  </si>
  <si>
    <t>mb</t>
  </si>
  <si>
    <t>Rozbiórka i ponowne ustawienie nowego krawężnika betonowego 15x30 cm i 15x22 cm. na ławie betonowej z oporem z betonu C12/15</t>
  </si>
  <si>
    <t>kpl.</t>
  </si>
  <si>
    <t xml:space="preserve">KOSZTORYS OFERTOWY - Remont drogi nr 4905N ul. Batorego w Olecku                                                                                                                  (szerokość jezdni 5,2 mb; dł. odc. 0,175 km.)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</si>
</sst>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u val="single"/>
      <sz val="10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5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5" fontId="43" fillId="0" borderId="10" xfId="42" applyFont="1" applyBorder="1" applyAlignment="1">
      <alignment vertical="center"/>
    </xf>
    <xf numFmtId="165" fontId="46" fillId="0" borderId="10" xfId="42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4.8515625" style="0" customWidth="1"/>
    <col min="2" max="2" width="12.00390625" style="0" customWidth="1"/>
    <col min="3" max="3" width="40.28125" style="0" customWidth="1"/>
    <col min="4" max="4" width="6.7109375" style="0" customWidth="1"/>
    <col min="5" max="5" width="8.7109375" style="0" customWidth="1"/>
    <col min="6" max="6" width="8.28125" style="0" customWidth="1"/>
    <col min="7" max="7" width="14.28125" style="0" customWidth="1"/>
    <col min="8" max="8" width="39.140625" style="0" customWidth="1"/>
  </cols>
  <sheetData>
    <row r="1" spans="1:7" ht="15" customHeight="1">
      <c r="A1" s="25" t="s">
        <v>34</v>
      </c>
      <c r="B1" s="25"/>
      <c r="C1" s="25"/>
      <c r="D1" s="25"/>
      <c r="E1" s="25"/>
      <c r="F1" s="25"/>
      <c r="G1" s="25"/>
    </row>
    <row r="2" spans="1:7" ht="11.25" customHeight="1">
      <c r="A2" s="25"/>
      <c r="B2" s="25"/>
      <c r="C2" s="25"/>
      <c r="D2" s="25"/>
      <c r="E2" s="25"/>
      <c r="F2" s="25"/>
      <c r="G2" s="25"/>
    </row>
    <row r="3" spans="1:7" ht="15" hidden="1">
      <c r="A3" s="25"/>
      <c r="B3" s="25"/>
      <c r="C3" s="25"/>
      <c r="D3" s="25"/>
      <c r="E3" s="25"/>
      <c r="F3" s="25"/>
      <c r="G3" s="25"/>
    </row>
    <row r="4" spans="1:7" ht="15" hidden="1">
      <c r="A4" s="25"/>
      <c r="B4" s="25"/>
      <c r="C4" s="25"/>
      <c r="D4" s="25"/>
      <c r="E4" s="25"/>
      <c r="F4" s="25"/>
      <c r="G4" s="25"/>
    </row>
    <row r="5" spans="1:7" ht="38.25" customHeight="1">
      <c r="A5" s="26"/>
      <c r="B5" s="26"/>
      <c r="C5" s="26"/>
      <c r="D5" s="26"/>
      <c r="E5" s="26"/>
      <c r="F5" s="26"/>
      <c r="G5" s="26"/>
    </row>
    <row r="6" spans="1:7" ht="42.75" customHeight="1">
      <c r="A6" s="3" t="s">
        <v>10</v>
      </c>
      <c r="B6" s="3" t="s">
        <v>16</v>
      </c>
      <c r="C6" s="3" t="s">
        <v>0</v>
      </c>
      <c r="D6" s="3" t="s">
        <v>1</v>
      </c>
      <c r="E6" s="3" t="s">
        <v>2</v>
      </c>
      <c r="F6" s="3" t="s">
        <v>3</v>
      </c>
      <c r="G6" s="12" t="s">
        <v>9</v>
      </c>
    </row>
    <row r="7" spans="1:7" ht="15">
      <c r="A7" s="1">
        <v>1</v>
      </c>
      <c r="B7" s="1"/>
      <c r="C7" s="1">
        <v>2</v>
      </c>
      <c r="D7" s="1">
        <v>3</v>
      </c>
      <c r="E7" s="1">
        <v>4</v>
      </c>
      <c r="F7" s="1">
        <v>5</v>
      </c>
      <c r="G7" s="1">
        <v>6</v>
      </c>
    </row>
    <row r="8" spans="1:7" ht="25.5">
      <c r="A8" s="3" t="s">
        <v>6</v>
      </c>
      <c r="B8" s="3"/>
      <c r="C8" s="5" t="s">
        <v>11</v>
      </c>
      <c r="D8" s="1"/>
      <c r="E8" s="1"/>
      <c r="F8" s="1"/>
      <c r="G8" s="1"/>
    </row>
    <row r="9" spans="1:7" ht="38.25">
      <c r="A9" s="1">
        <v>1</v>
      </c>
      <c r="B9" s="1" t="s">
        <v>17</v>
      </c>
      <c r="C9" s="10" t="s">
        <v>15</v>
      </c>
      <c r="D9" s="16" t="s">
        <v>33</v>
      </c>
      <c r="E9" s="4">
        <v>1</v>
      </c>
      <c r="F9" s="4"/>
      <c r="G9" s="14">
        <f>ROUND(E9*F9,2)</f>
        <v>0</v>
      </c>
    </row>
    <row r="10" spans="1:7" ht="25.5">
      <c r="A10" s="1">
        <v>2</v>
      </c>
      <c r="B10" s="16" t="s">
        <v>24</v>
      </c>
      <c r="C10" s="9" t="s">
        <v>25</v>
      </c>
      <c r="D10" s="1" t="s">
        <v>4</v>
      </c>
      <c r="E10" s="4">
        <v>910</v>
      </c>
      <c r="F10" s="4"/>
      <c r="G10" s="14">
        <f>ROUND(E10*F10,2)</f>
        <v>0</v>
      </c>
    </row>
    <row r="11" spans="1:10" ht="15">
      <c r="A11" s="3" t="s">
        <v>7</v>
      </c>
      <c r="B11" s="3"/>
      <c r="C11" s="11" t="s">
        <v>5</v>
      </c>
      <c r="D11" s="1"/>
      <c r="E11" s="2"/>
      <c r="F11" s="4"/>
      <c r="G11" s="14"/>
      <c r="H11" s="8"/>
      <c r="I11" s="6"/>
      <c r="J11" s="7"/>
    </row>
    <row r="12" spans="1:10" ht="25.5">
      <c r="A12" s="1">
        <v>3</v>
      </c>
      <c r="B12" s="13" t="s">
        <v>19</v>
      </c>
      <c r="C12" s="9" t="s">
        <v>18</v>
      </c>
      <c r="D12" s="1" t="s">
        <v>4</v>
      </c>
      <c r="E12" s="2">
        <v>910</v>
      </c>
      <c r="F12" s="4"/>
      <c r="G12" s="14">
        <f>ROUND(E12*F12,2)</f>
        <v>0</v>
      </c>
      <c r="H12" s="8"/>
      <c r="I12" s="6"/>
      <c r="J12" s="7"/>
    </row>
    <row r="13" spans="1:10" ht="25.5">
      <c r="A13" s="1">
        <v>4</v>
      </c>
      <c r="B13" s="1" t="s">
        <v>20</v>
      </c>
      <c r="C13" s="9" t="s">
        <v>26</v>
      </c>
      <c r="D13" s="1" t="s">
        <v>4</v>
      </c>
      <c r="E13" s="2">
        <v>910</v>
      </c>
      <c r="F13" s="4"/>
      <c r="G13" s="14">
        <f>ROUND(E13*F13,2)</f>
        <v>0</v>
      </c>
      <c r="H13" s="8"/>
      <c r="I13" s="6"/>
      <c r="J13" s="7"/>
    </row>
    <row r="14" spans="1:7" ht="15">
      <c r="A14" s="3" t="s">
        <v>8</v>
      </c>
      <c r="B14" s="3"/>
      <c r="C14" s="11" t="s">
        <v>28</v>
      </c>
      <c r="D14" s="1"/>
      <c r="E14" s="2"/>
      <c r="F14" s="4"/>
      <c r="G14" s="14"/>
    </row>
    <row r="15" spans="1:7" ht="38.25">
      <c r="A15" s="16">
        <v>5</v>
      </c>
      <c r="B15" s="16" t="s">
        <v>30</v>
      </c>
      <c r="C15" s="17" t="s">
        <v>32</v>
      </c>
      <c r="D15" s="16" t="s">
        <v>31</v>
      </c>
      <c r="E15" s="2">
        <v>40</v>
      </c>
      <c r="F15" s="2"/>
      <c r="G15" s="18"/>
    </row>
    <row r="16" spans="1:7" ht="36" customHeight="1">
      <c r="A16" s="1">
        <v>6</v>
      </c>
      <c r="B16" s="1" t="s">
        <v>21</v>
      </c>
      <c r="C16" s="9" t="s">
        <v>23</v>
      </c>
      <c r="D16" s="16" t="s">
        <v>33</v>
      </c>
      <c r="E16" s="2">
        <v>1</v>
      </c>
      <c r="F16" s="4"/>
      <c r="G16" s="14">
        <f>ROUND(E16*F16,2)</f>
        <v>0</v>
      </c>
    </row>
    <row r="17" spans="1:7" ht="36" customHeight="1">
      <c r="A17" s="1">
        <v>7</v>
      </c>
      <c r="B17" s="16" t="s">
        <v>29</v>
      </c>
      <c r="C17" s="9" t="s">
        <v>27</v>
      </c>
      <c r="D17" s="16" t="s">
        <v>22</v>
      </c>
      <c r="E17" s="2">
        <v>7</v>
      </c>
      <c r="F17" s="4"/>
      <c r="G17" s="14">
        <f>ROUND(E17*F17,2)</f>
        <v>0</v>
      </c>
    </row>
    <row r="18" spans="1:7" ht="15">
      <c r="A18" s="19" t="s">
        <v>12</v>
      </c>
      <c r="B18" s="20"/>
      <c r="C18" s="20"/>
      <c r="D18" s="20"/>
      <c r="E18" s="20"/>
      <c r="F18" s="21"/>
      <c r="G18" s="14">
        <f>SUM(G8:G17)</f>
        <v>0</v>
      </c>
    </row>
    <row r="19" spans="1:7" ht="15">
      <c r="A19" s="19" t="s">
        <v>13</v>
      </c>
      <c r="B19" s="20"/>
      <c r="C19" s="20"/>
      <c r="D19" s="20"/>
      <c r="E19" s="20"/>
      <c r="F19" s="21"/>
      <c r="G19" s="14">
        <f>PRODUCT(G18*0.23)</f>
        <v>0</v>
      </c>
    </row>
    <row r="20" spans="1:7" ht="15">
      <c r="A20" s="22" t="s">
        <v>14</v>
      </c>
      <c r="B20" s="23"/>
      <c r="C20" s="23"/>
      <c r="D20" s="23"/>
      <c r="E20" s="23"/>
      <c r="F20" s="24"/>
      <c r="G20" s="15">
        <f>SUM(G18:G19)</f>
        <v>0</v>
      </c>
    </row>
  </sheetData>
  <sheetProtection/>
  <mergeCells count="4">
    <mergeCell ref="A18:F18"/>
    <mergeCell ref="A19:F19"/>
    <mergeCell ref="A20:F20"/>
    <mergeCell ref="A1:G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PGK</dc:creator>
  <cp:keywords/>
  <dc:description/>
  <cp:lastModifiedBy>Pc</cp:lastModifiedBy>
  <cp:lastPrinted>2023-01-12T09:11:48Z</cp:lastPrinted>
  <dcterms:created xsi:type="dcterms:W3CDTF">2016-02-23T08:34:35Z</dcterms:created>
  <dcterms:modified xsi:type="dcterms:W3CDTF">2023-08-17T12:42:42Z</dcterms:modified>
  <cp:category/>
  <cp:version/>
  <cp:contentType/>
  <cp:contentStatus/>
</cp:coreProperties>
</file>